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'Blad1'!$A$1:$K$60</definedName>
  </definedNames>
  <calcPr fullCalcOnLoad="1"/>
</workbook>
</file>

<file path=xl/sharedStrings.xml><?xml version="1.0" encoding="utf-8"?>
<sst xmlns="http://schemas.openxmlformats.org/spreadsheetml/2006/main" count="115" uniqueCount="76">
  <si>
    <t>KLOK  Bouwmaterialen vof</t>
  </si>
  <si>
    <t>Verkoop incl   euro</t>
  </si>
  <si>
    <t>Blad 18</t>
  </si>
  <si>
    <t>VELUX</t>
  </si>
  <si>
    <t>Raam</t>
  </si>
  <si>
    <t>gootstuk</t>
  </si>
  <si>
    <t>Type</t>
  </si>
  <si>
    <t>GGL</t>
  </si>
  <si>
    <t>Oud type</t>
  </si>
  <si>
    <t>ggl 104/6</t>
  </si>
  <si>
    <t>ggl 206/5</t>
  </si>
  <si>
    <t>ggl 304/1</t>
  </si>
  <si>
    <t>ggl 306</t>
  </si>
  <si>
    <t>55 x 78</t>
  </si>
  <si>
    <t>55 x 98</t>
  </si>
  <si>
    <t>66 x 118</t>
  </si>
  <si>
    <t>78 x 98</t>
  </si>
  <si>
    <t>78 x 118</t>
  </si>
  <si>
    <t>78 x 140</t>
  </si>
  <si>
    <t>94 x 160</t>
  </si>
  <si>
    <t>114 x 118</t>
  </si>
  <si>
    <t>134 x 98</t>
  </si>
  <si>
    <t>134 x 140</t>
  </si>
  <si>
    <t>GGU</t>
  </si>
  <si>
    <t>Wit</t>
  </si>
  <si>
    <t>kunstof</t>
  </si>
  <si>
    <t>BFX</t>
  </si>
  <si>
    <t>waterkerend manchet</t>
  </si>
  <si>
    <t xml:space="preserve">Prijs  </t>
  </si>
  <si>
    <t>compleet</t>
  </si>
  <si>
    <t>Prijs</t>
  </si>
  <si>
    <t>ggl 804/7</t>
  </si>
  <si>
    <t>Maat bxh</t>
  </si>
  <si>
    <t>94 x 98</t>
  </si>
  <si>
    <t>114 x 140</t>
  </si>
  <si>
    <t>ggl 808/8</t>
  </si>
  <si>
    <t>ggl 410/3</t>
  </si>
  <si>
    <t>ggl 404/31</t>
  </si>
  <si>
    <t>Verduist gordijn</t>
  </si>
  <si>
    <t xml:space="preserve">DKL </t>
  </si>
  <si>
    <t>DKL</t>
  </si>
  <si>
    <t>ggl 308/2</t>
  </si>
  <si>
    <t>wit gelakt</t>
  </si>
  <si>
    <t>CK 02</t>
  </si>
  <si>
    <t>CK 04</t>
  </si>
  <si>
    <t>FK 04</t>
  </si>
  <si>
    <t>FK 06</t>
  </si>
  <si>
    <t>MK 04</t>
  </si>
  <si>
    <t>MK 06</t>
  </si>
  <si>
    <t>MK 08</t>
  </si>
  <si>
    <t>MK 10</t>
  </si>
  <si>
    <t>MK 12</t>
  </si>
  <si>
    <t>PK 04</t>
  </si>
  <si>
    <t>PK 08</t>
  </si>
  <si>
    <t>94 x 140</t>
  </si>
  <si>
    <t>ggl 408</t>
  </si>
  <si>
    <t>PK 06</t>
  </si>
  <si>
    <t>94 x 118</t>
  </si>
  <si>
    <t>ggl 406</t>
  </si>
  <si>
    <t>PK 10</t>
  </si>
  <si>
    <t>SK 06</t>
  </si>
  <si>
    <t>ggl 606/4</t>
  </si>
  <si>
    <t>SK 08</t>
  </si>
  <si>
    <t>ggl 608/10</t>
  </si>
  <si>
    <t>SK 10</t>
  </si>
  <si>
    <t>UK 04</t>
  </si>
  <si>
    <t>UK 08</t>
  </si>
  <si>
    <t>UK 10</t>
  </si>
  <si>
    <t>niet op voorraad</t>
  </si>
  <si>
    <t>ubb</t>
  </si>
  <si>
    <t>andere maten in Velux catalogus !!</t>
  </si>
  <si>
    <t>1000</t>
  </si>
  <si>
    <t>PK 8</t>
  </si>
  <si>
    <t>nieuwe maat</t>
  </si>
  <si>
    <t>ggl 102/9</t>
  </si>
  <si>
    <t>0070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</si>
</sst>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#,##0.00_-"/>
    <numFmt numFmtId="181" formatCode="&quot;€&quot;\ #,##0.00_-"/>
  </numFmts>
  <fonts count="45">
    <font>
      <sz val="10"/>
      <name val="Arial"/>
      <family val="0"/>
    </font>
    <font>
      <b/>
      <i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170" fontId="1" fillId="33" borderId="0" xfId="41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3" fillId="0" borderId="10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2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 indent="1"/>
    </xf>
    <xf numFmtId="0" fontId="5" fillId="36" borderId="10" xfId="0" applyFont="1" applyFill="1" applyBorder="1" applyAlignment="1">
      <alignment/>
    </xf>
    <xf numFmtId="170" fontId="8" fillId="36" borderId="0" xfId="41" applyFont="1" applyFill="1" applyAlignment="1">
      <alignment/>
    </xf>
    <xf numFmtId="0" fontId="8" fillId="36" borderId="13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171" fontId="0" fillId="0" borderId="10" xfId="45" applyFont="1" applyBorder="1" applyAlignment="1">
      <alignment horizontal="right"/>
    </xf>
    <xf numFmtId="171" fontId="0" fillId="0" borderId="10" xfId="45" applyFont="1" applyBorder="1" applyAlignment="1">
      <alignment/>
    </xf>
    <xf numFmtId="0" fontId="8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2" fontId="44" fillId="0" borderId="10" xfId="0" applyNumberFormat="1" applyFont="1" applyBorder="1" applyAlignment="1">
      <alignment/>
    </xf>
    <xf numFmtId="0" fontId="9" fillId="38" borderId="21" xfId="0" applyFont="1" applyFill="1" applyBorder="1" applyAlignment="1">
      <alignment/>
    </xf>
    <xf numFmtId="2" fontId="3" fillId="38" borderId="22" xfId="0" applyNumberFormat="1" applyFont="1" applyFill="1" applyBorder="1" applyAlignment="1">
      <alignment/>
    </xf>
    <xf numFmtId="2" fontId="3" fillId="38" borderId="17" xfId="0" applyNumberFormat="1" applyFont="1" applyFill="1" applyBorder="1" applyAlignment="1">
      <alignment/>
    </xf>
    <xf numFmtId="0" fontId="44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53</xdr:row>
      <xdr:rowOff>133350</xdr:rowOff>
    </xdr:from>
    <xdr:to>
      <xdr:col>0</xdr:col>
      <xdr:colOff>523875</xdr:colOff>
      <xdr:row>57</xdr:row>
      <xdr:rowOff>133350</xdr:rowOff>
    </xdr:to>
    <xdr:pic>
      <xdr:nvPicPr>
        <xdr:cNvPr id="1" name="Picture 1" descr="pkv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734425"/>
          <a:ext cx="409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53</xdr:row>
      <xdr:rowOff>0</xdr:rowOff>
    </xdr:from>
    <xdr:to>
      <xdr:col>7</xdr:col>
      <xdr:colOff>66675</xdr:colOff>
      <xdr:row>57</xdr:row>
      <xdr:rowOff>95250</xdr:rowOff>
    </xdr:to>
    <xdr:pic>
      <xdr:nvPicPr>
        <xdr:cNvPr id="2" name="Picture 2" descr="logo velu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8601075"/>
          <a:ext cx="2257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3</xdr:row>
      <xdr:rowOff>95250</xdr:rowOff>
    </xdr:from>
    <xdr:to>
      <xdr:col>10</xdr:col>
      <xdr:colOff>476250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819775" y="581025"/>
          <a:ext cx="200025" cy="1905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</xdr:row>
      <xdr:rowOff>114300</xdr:rowOff>
    </xdr:from>
    <xdr:to>
      <xdr:col>9</xdr:col>
      <xdr:colOff>504825</xdr:colOff>
      <xdr:row>4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5295900" y="600075"/>
          <a:ext cx="20002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7.140625" style="0" customWidth="1"/>
    <col min="3" max="3" width="9.8515625" style="0" customWidth="1"/>
    <col min="4" max="4" width="10.140625" style="0" bestFit="1" customWidth="1"/>
    <col min="5" max="5" width="2.421875" style="0" customWidth="1"/>
    <col min="6" max="6" width="7.421875" style="0" customWidth="1"/>
    <col min="9" max="9" width="10.421875" style="0" customWidth="1"/>
    <col min="10" max="10" width="8.28125" style="0" customWidth="1"/>
    <col min="11" max="11" width="7.7109375" style="0" customWidth="1"/>
  </cols>
  <sheetData>
    <row r="1" spans="1:27" s="1" customFormat="1" ht="12.75">
      <c r="A1" s="2" t="s">
        <v>0</v>
      </c>
      <c r="F1" s="3" t="s">
        <v>1</v>
      </c>
      <c r="I1" s="46"/>
      <c r="J1" s="47"/>
      <c r="K1" s="4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4:27" s="1" customFormat="1" ht="12.75">
      <c r="D2" s="32">
        <v>44321</v>
      </c>
      <c r="H2" s="13"/>
      <c r="I2" s="47"/>
      <c r="J2" s="52" t="s">
        <v>2</v>
      </c>
      <c r="K2" s="5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5:18" ht="12.75">
      <c r="E3" s="38"/>
      <c r="H3" s="17" t="s">
        <v>28</v>
      </c>
      <c r="I3" s="48" t="s">
        <v>30</v>
      </c>
      <c r="J3" s="50" t="s">
        <v>38</v>
      </c>
      <c r="K3" s="51"/>
      <c r="L3" s="9"/>
      <c r="M3" s="9"/>
      <c r="N3" s="9"/>
      <c r="O3" s="9"/>
      <c r="P3" s="9"/>
      <c r="Q3" s="9"/>
      <c r="R3" s="9"/>
    </row>
    <row r="4" spans="1:18" ht="13.5" thickBot="1">
      <c r="A4" s="11" t="s">
        <v>3</v>
      </c>
      <c r="B4" s="17" t="s">
        <v>6</v>
      </c>
      <c r="C4" s="12" t="s">
        <v>8</v>
      </c>
      <c r="D4" s="12" t="s">
        <v>32</v>
      </c>
      <c r="E4" s="39"/>
      <c r="F4" s="12" t="s">
        <v>4</v>
      </c>
      <c r="G4" s="12" t="s">
        <v>5</v>
      </c>
      <c r="H4" s="34" t="s">
        <v>29</v>
      </c>
      <c r="I4" s="45"/>
      <c r="J4" s="48" t="s">
        <v>39</v>
      </c>
      <c r="K4" s="48" t="s">
        <v>40</v>
      </c>
      <c r="L4" s="9"/>
      <c r="M4" s="9"/>
      <c r="N4" s="9"/>
      <c r="O4" s="9"/>
      <c r="P4" s="9"/>
      <c r="Q4" s="9"/>
      <c r="R4" s="9"/>
    </row>
    <row r="5" spans="1:18" ht="12.75">
      <c r="A5" s="6"/>
      <c r="B5" s="6"/>
      <c r="C5" s="6"/>
      <c r="D5" s="6"/>
      <c r="E5" s="35"/>
      <c r="F5" s="6"/>
      <c r="G5" s="6"/>
      <c r="H5" s="6"/>
      <c r="I5" s="63"/>
      <c r="J5" s="10"/>
      <c r="K5" s="10"/>
      <c r="L5" s="9"/>
      <c r="M5" s="9"/>
      <c r="N5" s="9"/>
      <c r="O5" s="9"/>
      <c r="P5" s="9"/>
      <c r="Q5" s="9"/>
      <c r="R5" s="9"/>
    </row>
    <row r="6" spans="1:18" ht="12.75">
      <c r="A6" s="18" t="s">
        <v>7</v>
      </c>
      <c r="B6" s="18" t="s">
        <v>43</v>
      </c>
      <c r="C6" s="6" t="s">
        <v>74</v>
      </c>
      <c r="D6" s="6" t="s">
        <v>13</v>
      </c>
      <c r="E6" s="35"/>
      <c r="F6" s="19">
        <v>342</v>
      </c>
      <c r="G6" s="19">
        <v>80</v>
      </c>
      <c r="H6" s="62">
        <f>SUM(F6+G6)</f>
        <v>422</v>
      </c>
      <c r="I6" s="64"/>
      <c r="J6" s="49">
        <v>93</v>
      </c>
      <c r="K6" s="49">
        <v>111</v>
      </c>
      <c r="L6" s="9"/>
      <c r="M6" s="9"/>
      <c r="N6" s="9"/>
      <c r="O6" s="9"/>
      <c r="P6" s="9"/>
      <c r="Q6" s="9"/>
      <c r="R6" s="9"/>
    </row>
    <row r="7" spans="1:18" ht="12.75">
      <c r="A7" s="33" t="s">
        <v>42</v>
      </c>
      <c r="B7" s="18" t="s">
        <v>44</v>
      </c>
      <c r="C7" s="6" t="s">
        <v>9</v>
      </c>
      <c r="D7" s="6" t="s">
        <v>14</v>
      </c>
      <c r="E7" s="35"/>
      <c r="F7" s="19">
        <v>365</v>
      </c>
      <c r="G7" s="19">
        <v>82</v>
      </c>
      <c r="H7" s="62">
        <f aca="true" t="shared" si="0" ref="H7:H19">SUM(F7+G7)</f>
        <v>447</v>
      </c>
      <c r="I7" s="65"/>
      <c r="J7" s="49">
        <v>100</v>
      </c>
      <c r="K7" s="49">
        <v>118</v>
      </c>
      <c r="L7" s="9"/>
      <c r="M7" s="9"/>
      <c r="N7" s="9"/>
      <c r="O7" s="9"/>
      <c r="P7" s="9"/>
      <c r="Q7" s="9"/>
      <c r="R7" s="9"/>
    </row>
    <row r="8" spans="1:18" ht="12.75">
      <c r="A8" s="66">
        <v>2070</v>
      </c>
      <c r="B8" s="18" t="s">
        <v>46</v>
      </c>
      <c r="C8" s="6" t="s">
        <v>10</v>
      </c>
      <c r="D8" s="6" t="s">
        <v>15</v>
      </c>
      <c r="E8" s="35"/>
      <c r="F8" s="19">
        <v>410</v>
      </c>
      <c r="G8" s="19">
        <v>85</v>
      </c>
      <c r="H8" s="62">
        <f t="shared" si="0"/>
        <v>495</v>
      </c>
      <c r="I8" s="65"/>
      <c r="J8" s="49">
        <v>117</v>
      </c>
      <c r="K8" s="49">
        <v>135</v>
      </c>
      <c r="L8" s="9"/>
      <c r="M8" s="9"/>
      <c r="N8" s="9"/>
      <c r="O8" s="9"/>
      <c r="P8" s="9"/>
      <c r="Q8" s="9"/>
      <c r="R8" s="9"/>
    </row>
    <row r="9" spans="1:18" ht="12.75">
      <c r="A9" s="6"/>
      <c r="B9" s="18" t="s">
        <v>47</v>
      </c>
      <c r="C9" s="6" t="s">
        <v>11</v>
      </c>
      <c r="D9" s="6" t="s">
        <v>16</v>
      </c>
      <c r="E9" s="35"/>
      <c r="F9" s="19">
        <v>420</v>
      </c>
      <c r="G9" s="20">
        <v>88</v>
      </c>
      <c r="H9" s="62">
        <f t="shared" si="0"/>
        <v>508</v>
      </c>
      <c r="I9" s="65"/>
      <c r="J9" s="49">
        <v>113</v>
      </c>
      <c r="K9" s="49">
        <v>131</v>
      </c>
      <c r="L9" s="9"/>
      <c r="M9" s="9"/>
      <c r="N9" s="9"/>
      <c r="O9" s="9"/>
      <c r="P9" s="9"/>
      <c r="Q9" s="9"/>
      <c r="R9" s="9"/>
    </row>
    <row r="10" spans="1:18" ht="12.75">
      <c r="A10" s="6"/>
      <c r="B10" s="18" t="s">
        <v>48</v>
      </c>
      <c r="C10" s="6" t="s">
        <v>12</v>
      </c>
      <c r="D10" s="6" t="s">
        <v>17</v>
      </c>
      <c r="E10" s="35"/>
      <c r="F10" s="19">
        <v>456</v>
      </c>
      <c r="G10" s="20">
        <v>96</v>
      </c>
      <c r="H10" s="62">
        <f t="shared" si="0"/>
        <v>552</v>
      </c>
      <c r="I10" s="65"/>
      <c r="J10" s="49">
        <v>122</v>
      </c>
      <c r="K10" s="49">
        <v>140</v>
      </c>
      <c r="L10" s="9"/>
      <c r="M10" s="9"/>
      <c r="N10" s="9"/>
      <c r="O10" s="9"/>
      <c r="P10" s="9"/>
      <c r="Q10" s="9"/>
      <c r="R10" s="9"/>
    </row>
    <row r="11" spans="1:18" ht="12.75">
      <c r="A11" s="6"/>
      <c r="B11" s="18" t="s">
        <v>49</v>
      </c>
      <c r="C11" s="6" t="s">
        <v>41</v>
      </c>
      <c r="D11" s="6" t="s">
        <v>18</v>
      </c>
      <c r="E11" s="35"/>
      <c r="F11" s="19">
        <v>475</v>
      </c>
      <c r="G11" s="20">
        <v>99</v>
      </c>
      <c r="H11" s="62">
        <f t="shared" si="0"/>
        <v>574</v>
      </c>
      <c r="I11" s="65"/>
      <c r="J11" s="49">
        <v>131</v>
      </c>
      <c r="K11" s="49">
        <v>149</v>
      </c>
      <c r="L11" s="9"/>
      <c r="M11" s="9"/>
      <c r="N11" s="9"/>
      <c r="O11" s="9"/>
      <c r="P11" s="9"/>
      <c r="Q11" s="9"/>
      <c r="R11" s="9"/>
    </row>
    <row r="12" spans="1:18" ht="12.75">
      <c r="A12" s="6"/>
      <c r="B12" s="18" t="s">
        <v>52</v>
      </c>
      <c r="C12" s="6" t="s">
        <v>37</v>
      </c>
      <c r="D12" s="6" t="s">
        <v>33</v>
      </c>
      <c r="E12" s="35"/>
      <c r="F12" s="19">
        <v>502</v>
      </c>
      <c r="G12" s="20">
        <v>106</v>
      </c>
      <c r="H12" s="62">
        <f t="shared" si="0"/>
        <v>608</v>
      </c>
      <c r="I12" s="65"/>
      <c r="J12" s="49">
        <v>131</v>
      </c>
      <c r="K12" s="49">
        <v>149</v>
      </c>
      <c r="L12" s="9"/>
      <c r="M12" s="9"/>
      <c r="N12" s="9"/>
      <c r="O12" s="9"/>
      <c r="P12" s="9"/>
      <c r="Q12" s="9"/>
      <c r="R12" s="9"/>
    </row>
    <row r="13" spans="1:18" ht="12.75">
      <c r="A13" s="6"/>
      <c r="B13" s="18" t="s">
        <v>56</v>
      </c>
      <c r="C13" s="6" t="s">
        <v>58</v>
      </c>
      <c r="D13" s="6" t="s">
        <v>57</v>
      </c>
      <c r="E13" s="35"/>
      <c r="F13" s="19">
        <v>524</v>
      </c>
      <c r="G13" s="20">
        <v>109</v>
      </c>
      <c r="H13" s="62">
        <f t="shared" si="0"/>
        <v>633</v>
      </c>
      <c r="I13" s="65"/>
      <c r="J13" s="49">
        <v>135</v>
      </c>
      <c r="K13" s="49">
        <v>153</v>
      </c>
      <c r="L13" s="9"/>
      <c r="M13" s="9"/>
      <c r="N13" s="9"/>
      <c r="O13" s="9"/>
      <c r="P13" s="9"/>
      <c r="Q13" s="9"/>
      <c r="R13" s="9"/>
    </row>
    <row r="14" spans="1:18" ht="12.75">
      <c r="A14" s="6"/>
      <c r="B14" s="18" t="s">
        <v>53</v>
      </c>
      <c r="C14" s="6" t="s">
        <v>55</v>
      </c>
      <c r="D14" s="6" t="s">
        <v>54</v>
      </c>
      <c r="E14" s="35"/>
      <c r="F14" s="19">
        <v>547</v>
      </c>
      <c r="G14" s="20">
        <v>113</v>
      </c>
      <c r="H14" s="62">
        <f t="shared" si="0"/>
        <v>660</v>
      </c>
      <c r="I14" s="65"/>
      <c r="J14" s="49">
        <v>146</v>
      </c>
      <c r="K14" s="49">
        <v>164</v>
      </c>
      <c r="L14" s="9"/>
      <c r="M14" s="9"/>
      <c r="N14" s="9"/>
      <c r="O14" s="9"/>
      <c r="P14" s="9"/>
      <c r="Q14" s="9"/>
      <c r="R14" s="9"/>
    </row>
    <row r="15" spans="1:18" ht="12.75">
      <c r="A15" s="6"/>
      <c r="B15" s="18" t="s">
        <v>59</v>
      </c>
      <c r="C15" s="6" t="s">
        <v>36</v>
      </c>
      <c r="D15" s="6" t="s">
        <v>19</v>
      </c>
      <c r="E15" s="36"/>
      <c r="F15" s="19">
        <v>593</v>
      </c>
      <c r="G15" s="20">
        <v>114</v>
      </c>
      <c r="H15" s="62">
        <f t="shared" si="0"/>
        <v>707</v>
      </c>
      <c r="I15" s="65"/>
      <c r="J15" s="49">
        <v>153</v>
      </c>
      <c r="K15" s="49">
        <v>171</v>
      </c>
      <c r="L15" s="9"/>
      <c r="M15" s="9"/>
      <c r="N15" s="9"/>
      <c r="O15" s="9"/>
      <c r="P15" s="9"/>
      <c r="Q15" s="9"/>
      <c r="R15" s="9"/>
    </row>
    <row r="16" spans="1:18" ht="12.75">
      <c r="A16" s="6"/>
      <c r="B16" s="18" t="s">
        <v>60</v>
      </c>
      <c r="C16" s="6" t="s">
        <v>61</v>
      </c>
      <c r="D16" s="6" t="s">
        <v>20</v>
      </c>
      <c r="E16" s="35"/>
      <c r="F16" s="44">
        <v>556</v>
      </c>
      <c r="G16" s="20">
        <v>117</v>
      </c>
      <c r="H16" s="62">
        <f t="shared" si="0"/>
        <v>673</v>
      </c>
      <c r="I16" s="65"/>
      <c r="J16" s="49">
        <v>156</v>
      </c>
      <c r="K16" s="49">
        <v>174</v>
      </c>
      <c r="L16" s="9"/>
      <c r="M16" s="9"/>
      <c r="N16" s="9"/>
      <c r="O16" s="9"/>
      <c r="P16" s="9"/>
      <c r="Q16" s="9"/>
      <c r="R16" s="9"/>
    </row>
    <row r="17" spans="1:18" ht="12.75">
      <c r="A17" s="6"/>
      <c r="B17" s="18" t="s">
        <v>62</v>
      </c>
      <c r="C17" s="6" t="s">
        <v>63</v>
      </c>
      <c r="D17" s="6" t="s">
        <v>34</v>
      </c>
      <c r="E17" s="35"/>
      <c r="F17" s="43">
        <v>598</v>
      </c>
      <c r="G17" s="20">
        <v>123</v>
      </c>
      <c r="H17" s="62">
        <f t="shared" si="0"/>
        <v>721</v>
      </c>
      <c r="I17" s="65"/>
      <c r="J17" s="49">
        <v>159</v>
      </c>
      <c r="K17" s="49">
        <v>177</v>
      </c>
      <c r="L17" s="9"/>
      <c r="M17" s="9"/>
      <c r="N17" s="9"/>
      <c r="O17" s="9"/>
      <c r="P17" s="9"/>
      <c r="Q17" s="9"/>
      <c r="R17" s="9"/>
    </row>
    <row r="18" spans="1:18" ht="12.75">
      <c r="A18" s="6"/>
      <c r="B18" s="18" t="s">
        <v>65</v>
      </c>
      <c r="C18" s="6" t="s">
        <v>31</v>
      </c>
      <c r="D18" s="6" t="s">
        <v>21</v>
      </c>
      <c r="E18" s="35"/>
      <c r="F18" s="43">
        <v>602</v>
      </c>
      <c r="G18" s="19">
        <v>122</v>
      </c>
      <c r="H18" s="62">
        <f t="shared" si="0"/>
        <v>724</v>
      </c>
      <c r="I18" s="65"/>
      <c r="J18" s="49">
        <v>159</v>
      </c>
      <c r="K18" s="49">
        <v>177</v>
      </c>
      <c r="L18" s="9"/>
      <c r="M18" s="9"/>
      <c r="N18" s="9"/>
      <c r="O18" s="9"/>
      <c r="P18" s="9"/>
      <c r="Q18" s="9"/>
      <c r="R18" s="9"/>
    </row>
    <row r="19" spans="1:18" ht="12.75">
      <c r="A19" s="6"/>
      <c r="B19" s="18" t="s">
        <v>66</v>
      </c>
      <c r="C19" s="6" t="s">
        <v>35</v>
      </c>
      <c r="D19" s="6" t="s">
        <v>22</v>
      </c>
      <c r="E19" s="35"/>
      <c r="F19" s="43">
        <v>666</v>
      </c>
      <c r="G19" s="19">
        <v>135</v>
      </c>
      <c r="H19" s="62">
        <f t="shared" si="0"/>
        <v>801</v>
      </c>
      <c r="I19" s="65"/>
      <c r="J19" s="49">
        <v>179</v>
      </c>
      <c r="K19" s="49">
        <v>197</v>
      </c>
      <c r="L19" s="9"/>
      <c r="M19" s="9"/>
      <c r="N19" s="9"/>
      <c r="O19" s="9"/>
      <c r="P19" s="9"/>
      <c r="Q19" s="9"/>
      <c r="R19" s="9"/>
    </row>
    <row r="20" spans="1:28" ht="12.75">
      <c r="A20" s="26"/>
      <c r="B20" s="26"/>
      <c r="C20" s="26"/>
      <c r="D20" s="26"/>
      <c r="E20" s="35"/>
      <c r="F20" s="26"/>
      <c r="G20" s="28"/>
      <c r="H20" s="28"/>
      <c r="I20" s="26"/>
      <c r="J20" s="26"/>
      <c r="K20" s="26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"/>
      <c r="X20" s="5"/>
      <c r="Y20" s="5"/>
      <c r="Z20" s="5"/>
      <c r="AA20" s="5"/>
      <c r="AB20" s="5"/>
    </row>
    <row r="21" spans="1:28" s="7" customFormat="1" ht="12.75">
      <c r="A21" s="21" t="s">
        <v>23</v>
      </c>
      <c r="B21" s="21" t="s">
        <v>43</v>
      </c>
      <c r="C21" s="10"/>
      <c r="D21" s="10" t="s">
        <v>13</v>
      </c>
      <c r="E21" s="35"/>
      <c r="F21" s="22">
        <v>438</v>
      </c>
      <c r="G21" s="24">
        <v>80</v>
      </c>
      <c r="H21" s="14">
        <f>SUM(F21+G21)</f>
        <v>518</v>
      </c>
      <c r="I21" s="10"/>
      <c r="J21" s="10"/>
      <c r="K21" s="1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"/>
      <c r="X21" s="5"/>
      <c r="Y21" s="5"/>
      <c r="Z21" s="5"/>
      <c r="AA21" s="5"/>
      <c r="AB21" s="5"/>
    </row>
    <row r="22" spans="1:28" s="7" customFormat="1" ht="12.75">
      <c r="A22" s="18" t="s">
        <v>24</v>
      </c>
      <c r="B22" s="18" t="s">
        <v>44</v>
      </c>
      <c r="C22" s="6"/>
      <c r="D22" s="6" t="s">
        <v>14</v>
      </c>
      <c r="E22" s="35"/>
      <c r="F22" s="19">
        <v>467</v>
      </c>
      <c r="G22" s="25">
        <v>82</v>
      </c>
      <c r="H22" s="14">
        <f aca="true" t="shared" si="1" ref="H22:H33">SUM(F22+G22)</f>
        <v>549</v>
      </c>
      <c r="I22" s="6"/>
      <c r="J22" s="10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"/>
      <c r="X22" s="5"/>
      <c r="Y22" s="5"/>
      <c r="Z22" s="5"/>
      <c r="AA22" s="5"/>
      <c r="AB22" s="5"/>
    </row>
    <row r="23" spans="1:28" s="7" customFormat="1" ht="12.75">
      <c r="A23" s="68" t="s">
        <v>25</v>
      </c>
      <c r="B23" s="18" t="s">
        <v>46</v>
      </c>
      <c r="C23" s="6"/>
      <c r="D23" s="6" t="s">
        <v>15</v>
      </c>
      <c r="E23" s="35"/>
      <c r="F23" s="19">
        <v>524</v>
      </c>
      <c r="G23" s="25">
        <v>85</v>
      </c>
      <c r="H23" s="14">
        <f t="shared" si="1"/>
        <v>609</v>
      </c>
      <c r="I23" s="6"/>
      <c r="J23" s="10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5"/>
      <c r="X23" s="5"/>
      <c r="Y23" s="5"/>
      <c r="Z23" s="5"/>
      <c r="AA23" s="5"/>
      <c r="AB23" s="5"/>
    </row>
    <row r="24" spans="1:28" s="7" customFormat="1" ht="12.75">
      <c r="A24" s="67" t="s">
        <v>75</v>
      </c>
      <c r="B24" s="18" t="s">
        <v>47</v>
      </c>
      <c r="C24" s="6"/>
      <c r="D24" s="6" t="s">
        <v>16</v>
      </c>
      <c r="E24" s="35"/>
      <c r="F24" s="19">
        <v>537</v>
      </c>
      <c r="G24" s="25">
        <v>88</v>
      </c>
      <c r="H24" s="14">
        <f t="shared" si="1"/>
        <v>625</v>
      </c>
      <c r="I24" s="6"/>
      <c r="J24" s="10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"/>
      <c r="X24" s="5"/>
      <c r="Y24" s="5"/>
      <c r="Z24" s="5"/>
      <c r="AA24" s="5"/>
      <c r="AB24" s="5"/>
    </row>
    <row r="25" spans="1:28" s="7" customFormat="1" ht="12.75">
      <c r="A25" s="33"/>
      <c r="B25" s="18" t="s">
        <v>48</v>
      </c>
      <c r="C25" s="6"/>
      <c r="D25" s="6" t="s">
        <v>17</v>
      </c>
      <c r="E25" s="35"/>
      <c r="F25" s="19">
        <v>584</v>
      </c>
      <c r="G25" s="25">
        <v>69</v>
      </c>
      <c r="H25" s="14">
        <f t="shared" si="1"/>
        <v>653</v>
      </c>
      <c r="I25" s="6"/>
      <c r="J25" s="10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"/>
      <c r="X25" s="5"/>
      <c r="Y25" s="5"/>
      <c r="Z25" s="5"/>
      <c r="AA25" s="5"/>
      <c r="AB25" s="5"/>
    </row>
    <row r="26" spans="1:28" s="7" customFormat="1" ht="12.75">
      <c r="A26" s="6"/>
      <c r="B26" s="18" t="s">
        <v>49</v>
      </c>
      <c r="C26" s="6"/>
      <c r="D26" s="6" t="s">
        <v>18</v>
      </c>
      <c r="E26" s="35"/>
      <c r="F26" s="19">
        <v>607</v>
      </c>
      <c r="G26" s="25">
        <v>99</v>
      </c>
      <c r="H26" s="14">
        <f t="shared" si="1"/>
        <v>706</v>
      </c>
      <c r="I26" s="6"/>
      <c r="J26" s="10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5"/>
      <c r="X26" s="5"/>
      <c r="Y26" s="5"/>
      <c r="Z26" s="5"/>
      <c r="AA26" s="5"/>
      <c r="AB26" s="5"/>
    </row>
    <row r="27" spans="1:28" s="7" customFormat="1" ht="12.75">
      <c r="A27" s="6"/>
      <c r="B27" s="18" t="s">
        <v>56</v>
      </c>
      <c r="C27" s="6"/>
      <c r="D27" s="69" t="s">
        <v>57</v>
      </c>
      <c r="E27" s="35"/>
      <c r="F27" s="19">
        <v>671</v>
      </c>
      <c r="G27" s="25">
        <v>109</v>
      </c>
      <c r="H27" s="14">
        <f t="shared" si="1"/>
        <v>780</v>
      </c>
      <c r="I27" s="6"/>
      <c r="J27" s="10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5"/>
      <c r="X27" s="5"/>
      <c r="Y27" s="5"/>
      <c r="Z27" s="5"/>
      <c r="AA27" s="5"/>
      <c r="AB27" s="5"/>
    </row>
    <row r="28" spans="1:28" s="7" customFormat="1" ht="12.75">
      <c r="A28" s="6"/>
      <c r="B28" s="18" t="s">
        <v>53</v>
      </c>
      <c r="C28" s="6"/>
      <c r="D28" s="69" t="s">
        <v>54</v>
      </c>
      <c r="E28" s="35"/>
      <c r="F28" s="19">
        <v>700</v>
      </c>
      <c r="G28" s="25">
        <v>113</v>
      </c>
      <c r="H28" s="14">
        <f t="shared" si="1"/>
        <v>813</v>
      </c>
      <c r="I28" s="6"/>
      <c r="J28" s="10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5"/>
      <c r="X28" s="5"/>
      <c r="Y28" s="5"/>
      <c r="Z28" s="5"/>
      <c r="AA28" s="5"/>
      <c r="AB28" s="5"/>
    </row>
    <row r="29" spans="1:28" s="7" customFormat="1" ht="12.75">
      <c r="A29" s="6"/>
      <c r="B29" s="18" t="s">
        <v>59</v>
      </c>
      <c r="C29" s="6"/>
      <c r="D29" s="69" t="s">
        <v>19</v>
      </c>
      <c r="E29" s="35"/>
      <c r="F29" s="19">
        <v>759</v>
      </c>
      <c r="G29" s="25">
        <v>114</v>
      </c>
      <c r="H29" s="14">
        <f t="shared" si="1"/>
        <v>873</v>
      </c>
      <c r="I29" s="6"/>
      <c r="J29" s="10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"/>
      <c r="X29" s="5"/>
      <c r="Y29" s="5"/>
      <c r="Z29" s="5"/>
      <c r="AA29" s="5"/>
      <c r="AB29" s="5"/>
    </row>
    <row r="30" spans="1:28" s="7" customFormat="1" ht="12.75">
      <c r="A30" s="6"/>
      <c r="B30" s="18" t="s">
        <v>60</v>
      </c>
      <c r="C30" s="6"/>
      <c r="D30" s="6" t="s">
        <v>20</v>
      </c>
      <c r="E30" s="35"/>
      <c r="F30" s="19">
        <v>690</v>
      </c>
      <c r="G30" s="25">
        <v>115</v>
      </c>
      <c r="H30" s="14">
        <f t="shared" si="1"/>
        <v>805</v>
      </c>
      <c r="I30" s="6"/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5"/>
      <c r="X30" s="5"/>
      <c r="Y30" s="5"/>
      <c r="Z30" s="5"/>
      <c r="AA30" s="5"/>
      <c r="AB30" s="5"/>
    </row>
    <row r="31" spans="1:28" s="7" customFormat="1" ht="12.75">
      <c r="A31" s="6"/>
      <c r="B31" s="18" t="s">
        <v>62</v>
      </c>
      <c r="C31" s="6"/>
      <c r="D31" s="69" t="s">
        <v>34</v>
      </c>
      <c r="E31" s="35"/>
      <c r="F31" s="19">
        <v>765</v>
      </c>
      <c r="G31" s="25">
        <v>123</v>
      </c>
      <c r="H31" s="14">
        <f t="shared" si="1"/>
        <v>888</v>
      </c>
      <c r="I31" s="6"/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5"/>
      <c r="X31" s="5"/>
      <c r="Y31" s="5"/>
      <c r="Z31" s="5"/>
      <c r="AA31" s="5"/>
      <c r="AB31" s="5"/>
    </row>
    <row r="32" spans="1:28" s="7" customFormat="1" ht="12.75">
      <c r="A32" s="6"/>
      <c r="B32" s="18" t="s">
        <v>65</v>
      </c>
      <c r="C32" s="6"/>
      <c r="D32" s="69" t="s">
        <v>21</v>
      </c>
      <c r="E32" s="35"/>
      <c r="F32" s="19">
        <v>770</v>
      </c>
      <c r="G32" s="25">
        <v>122</v>
      </c>
      <c r="H32" s="14">
        <f t="shared" si="1"/>
        <v>892</v>
      </c>
      <c r="I32" s="6"/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5"/>
      <c r="X32" s="5"/>
      <c r="Y32" s="5"/>
      <c r="Z32" s="5"/>
      <c r="AA32" s="5"/>
      <c r="AB32" s="5"/>
    </row>
    <row r="33" spans="1:28" s="7" customFormat="1" ht="12.75">
      <c r="A33" s="6"/>
      <c r="B33" s="18" t="s">
        <v>66</v>
      </c>
      <c r="C33" s="6"/>
      <c r="D33" s="69" t="s">
        <v>22</v>
      </c>
      <c r="E33" s="35"/>
      <c r="F33" s="19">
        <v>852</v>
      </c>
      <c r="G33" s="25">
        <v>135</v>
      </c>
      <c r="H33" s="14">
        <f t="shared" si="1"/>
        <v>987</v>
      </c>
      <c r="I33" s="6"/>
      <c r="J33" s="10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5"/>
      <c r="X33" s="5"/>
      <c r="Y33" s="5"/>
      <c r="Z33" s="5"/>
      <c r="AA33" s="5"/>
      <c r="AB33" s="5"/>
    </row>
    <row r="34" spans="1:28" s="7" customFormat="1" ht="12.75">
      <c r="A34" s="18" t="s">
        <v>70</v>
      </c>
      <c r="B34" s="18"/>
      <c r="C34" s="6"/>
      <c r="D34" s="6"/>
      <c r="E34" s="35"/>
      <c r="F34" s="19"/>
      <c r="G34" s="25"/>
      <c r="H34" s="8"/>
      <c r="I34" s="6"/>
      <c r="J34" s="10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5"/>
      <c r="X34" s="5"/>
      <c r="Y34" s="5"/>
      <c r="Z34" s="5"/>
      <c r="AA34" s="5"/>
      <c r="AB34" s="5"/>
    </row>
    <row r="35" spans="1:28" s="7" customFormat="1" ht="12.75">
      <c r="A35" s="26"/>
      <c r="B35" s="29"/>
      <c r="C35" s="26"/>
      <c r="D35" s="26"/>
      <c r="E35" s="35"/>
      <c r="F35" s="26"/>
      <c r="G35" s="27"/>
      <c r="H35" s="27"/>
      <c r="I35" s="26"/>
      <c r="J35" s="26"/>
      <c r="K35" s="2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5"/>
      <c r="X35" s="5"/>
      <c r="Y35" s="5"/>
      <c r="Z35" s="5"/>
      <c r="AA35" s="5"/>
      <c r="AB35" s="5"/>
    </row>
    <row r="36" spans="1:28" s="7" customFormat="1" ht="12.75">
      <c r="A36" s="6"/>
      <c r="B36" s="18"/>
      <c r="C36" s="6"/>
      <c r="D36" s="6"/>
      <c r="E36" s="35"/>
      <c r="F36" s="6"/>
      <c r="G36" s="8"/>
      <c r="H36" s="8"/>
      <c r="I36" s="6"/>
      <c r="J36" s="10"/>
      <c r="K36" s="1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"/>
      <c r="X36" s="5"/>
      <c r="Y36" s="5"/>
      <c r="Z36" s="5"/>
      <c r="AA36" s="5"/>
      <c r="AB36" s="5"/>
    </row>
    <row r="37" spans="1:28" ht="12.75">
      <c r="A37" s="21" t="s">
        <v>26</v>
      </c>
      <c r="B37" s="21" t="s">
        <v>27</v>
      </c>
      <c r="C37" s="10"/>
      <c r="D37" s="10"/>
      <c r="E37" s="35"/>
      <c r="F37" s="21" t="s">
        <v>43</v>
      </c>
      <c r="G37" s="41">
        <v>27</v>
      </c>
      <c r="H37" s="31" t="s">
        <v>65</v>
      </c>
      <c r="I37" s="42">
        <v>35</v>
      </c>
      <c r="J37" s="10"/>
      <c r="K37" s="1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5"/>
      <c r="X37" s="5"/>
      <c r="Y37" s="5"/>
      <c r="Z37" s="5"/>
      <c r="AA37" s="5"/>
      <c r="AB37" s="5"/>
    </row>
    <row r="38" spans="1:18" ht="12.75">
      <c r="A38" s="40" t="s">
        <v>71</v>
      </c>
      <c r="B38" s="10"/>
      <c r="C38" s="10"/>
      <c r="D38" s="10"/>
      <c r="E38" s="35"/>
      <c r="F38" s="21" t="s">
        <v>44</v>
      </c>
      <c r="G38" s="41">
        <v>28</v>
      </c>
      <c r="H38" s="31" t="s">
        <v>66</v>
      </c>
      <c r="I38" s="42">
        <v>38</v>
      </c>
      <c r="J38" s="10"/>
      <c r="K38" s="10"/>
      <c r="L38" s="4"/>
      <c r="M38" s="4"/>
      <c r="N38" s="4"/>
      <c r="O38" s="4"/>
      <c r="P38" s="4"/>
      <c r="Q38" s="4"/>
      <c r="R38" s="4"/>
    </row>
    <row r="39" spans="1:18" ht="12.75">
      <c r="A39" s="40"/>
      <c r="B39" s="10"/>
      <c r="C39" s="10"/>
      <c r="D39" s="10"/>
      <c r="E39" s="35"/>
      <c r="F39" s="21" t="s">
        <v>45</v>
      </c>
      <c r="G39" s="41">
        <v>29</v>
      </c>
      <c r="H39" s="31" t="s">
        <v>67</v>
      </c>
      <c r="I39" s="42">
        <v>39</v>
      </c>
      <c r="J39" s="10"/>
      <c r="K39" s="10"/>
      <c r="L39" s="4"/>
      <c r="M39" s="4"/>
      <c r="N39" s="4"/>
      <c r="O39" s="4"/>
      <c r="P39" s="4"/>
      <c r="Q39" s="4"/>
      <c r="R39" s="4"/>
    </row>
    <row r="40" spans="1:18" ht="12.75">
      <c r="A40" s="15"/>
      <c r="B40" s="15"/>
      <c r="C40" s="10"/>
      <c r="D40" s="16"/>
      <c r="E40" s="37"/>
      <c r="F40" s="21" t="s">
        <v>46</v>
      </c>
      <c r="G40" s="41">
        <v>31</v>
      </c>
      <c r="H40" s="31"/>
      <c r="I40" s="42"/>
      <c r="J40" s="10"/>
      <c r="K40" s="10"/>
      <c r="L40" s="4"/>
      <c r="M40" s="4"/>
      <c r="N40" s="4"/>
      <c r="O40" s="4"/>
      <c r="P40" s="4"/>
      <c r="Q40" s="4"/>
      <c r="R40" s="4"/>
    </row>
    <row r="41" spans="1:18" ht="12.75">
      <c r="A41" s="10"/>
      <c r="B41" s="10"/>
      <c r="C41" s="10"/>
      <c r="D41" s="10"/>
      <c r="E41" s="35"/>
      <c r="F41" s="21" t="s">
        <v>47</v>
      </c>
      <c r="G41" s="41">
        <v>31</v>
      </c>
      <c r="H41" s="31"/>
      <c r="I41" s="42"/>
      <c r="J41" s="10"/>
      <c r="K41" s="10"/>
      <c r="L41" s="4"/>
      <c r="M41" s="4"/>
      <c r="N41" s="4"/>
      <c r="O41" s="4"/>
      <c r="P41" s="4"/>
      <c r="Q41" s="4"/>
      <c r="R41" s="4"/>
    </row>
    <row r="42" spans="1:18" ht="12.75">
      <c r="A42" s="10"/>
      <c r="B42" s="10"/>
      <c r="C42" s="10"/>
      <c r="D42" s="10"/>
      <c r="E42" s="35"/>
      <c r="F42" s="21" t="s">
        <v>48</v>
      </c>
      <c r="G42" s="41">
        <v>32</v>
      </c>
      <c r="H42" s="14"/>
      <c r="I42" s="10"/>
      <c r="J42" s="10"/>
      <c r="K42" s="10"/>
      <c r="L42" s="4"/>
      <c r="M42" s="4"/>
      <c r="N42" s="4"/>
      <c r="O42" s="4"/>
      <c r="P42" s="4"/>
      <c r="Q42" s="4"/>
      <c r="R42" s="4"/>
    </row>
    <row r="43" spans="1:18" ht="12.75">
      <c r="A43" s="10"/>
      <c r="B43" s="10"/>
      <c r="C43" s="10"/>
      <c r="D43" s="10"/>
      <c r="E43" s="35"/>
      <c r="F43" s="21" t="s">
        <v>49</v>
      </c>
      <c r="G43" s="41">
        <v>34</v>
      </c>
      <c r="H43" s="14"/>
      <c r="I43" s="10"/>
      <c r="J43" s="10"/>
      <c r="K43" s="10"/>
      <c r="L43" s="4"/>
      <c r="M43" s="4"/>
      <c r="N43" s="4"/>
      <c r="O43" s="4"/>
      <c r="P43" s="4"/>
      <c r="Q43" s="4"/>
      <c r="R43" s="4"/>
    </row>
    <row r="44" spans="1:18" ht="12.75">
      <c r="A44" s="10"/>
      <c r="B44" s="10"/>
      <c r="C44" s="10"/>
      <c r="D44" s="10"/>
      <c r="E44" s="35"/>
      <c r="F44" s="21" t="s">
        <v>50</v>
      </c>
      <c r="G44" s="41">
        <v>35</v>
      </c>
      <c r="H44" s="31" t="s">
        <v>51</v>
      </c>
      <c r="I44" s="14">
        <v>38</v>
      </c>
      <c r="J44" s="10"/>
      <c r="K44" s="10"/>
      <c r="L44" s="4"/>
      <c r="M44" s="4"/>
      <c r="N44" s="4"/>
      <c r="O44" s="4"/>
      <c r="P44" s="4"/>
      <c r="Q44" s="4"/>
      <c r="R44" s="4"/>
    </row>
    <row r="45" spans="1:18" ht="12.75">
      <c r="A45" s="10"/>
      <c r="B45" s="10"/>
      <c r="C45" s="10"/>
      <c r="D45" s="10"/>
      <c r="E45" s="35"/>
      <c r="F45" s="21" t="s">
        <v>52</v>
      </c>
      <c r="G45" s="41">
        <v>32</v>
      </c>
      <c r="H45" s="31" t="s">
        <v>56</v>
      </c>
      <c r="I45" s="14">
        <v>34</v>
      </c>
      <c r="J45" s="10"/>
      <c r="K45" s="10"/>
      <c r="L45" s="4"/>
      <c r="M45" s="4"/>
      <c r="N45" s="4"/>
      <c r="O45" s="4"/>
      <c r="P45" s="4"/>
      <c r="Q45" s="4"/>
      <c r="R45" s="4"/>
    </row>
    <row r="46" spans="1:18" ht="12.75">
      <c r="A46" s="10"/>
      <c r="B46" s="10"/>
      <c r="C46" s="10"/>
      <c r="D46" s="10"/>
      <c r="E46" s="35"/>
      <c r="F46" s="21" t="s">
        <v>72</v>
      </c>
      <c r="G46" s="41">
        <v>35</v>
      </c>
      <c r="H46" s="31" t="s">
        <v>59</v>
      </c>
      <c r="I46" s="14">
        <v>36</v>
      </c>
      <c r="J46" s="10"/>
      <c r="K46" s="10"/>
      <c r="L46" s="4"/>
      <c r="M46" s="4"/>
      <c r="N46" s="4"/>
      <c r="O46" s="4"/>
      <c r="P46" s="4"/>
      <c r="Q46" s="4"/>
      <c r="R46" s="4"/>
    </row>
    <row r="47" spans="1:18" ht="12.75">
      <c r="A47" s="10"/>
      <c r="B47" s="10"/>
      <c r="C47" s="10"/>
      <c r="D47" s="10"/>
      <c r="E47" s="35"/>
      <c r="F47" s="21" t="s">
        <v>60</v>
      </c>
      <c r="G47" s="41">
        <v>35</v>
      </c>
      <c r="H47" s="14"/>
      <c r="I47" s="10"/>
      <c r="J47" s="10"/>
      <c r="K47" s="10"/>
      <c r="L47" s="4"/>
      <c r="M47" s="4"/>
      <c r="N47" s="4"/>
      <c r="O47" s="4"/>
      <c r="P47" s="4"/>
      <c r="Q47" s="4"/>
      <c r="R47" s="4"/>
    </row>
    <row r="48" spans="1:18" ht="12.75">
      <c r="A48" s="10"/>
      <c r="B48" s="10"/>
      <c r="C48" s="10"/>
      <c r="D48" s="10"/>
      <c r="E48" s="35"/>
      <c r="F48" s="21" t="s">
        <v>62</v>
      </c>
      <c r="G48" s="41">
        <v>36</v>
      </c>
      <c r="H48" s="14"/>
      <c r="I48" s="10"/>
      <c r="J48" s="10"/>
      <c r="K48" s="10"/>
      <c r="L48" s="4"/>
      <c r="M48" s="4"/>
      <c r="N48" s="4"/>
      <c r="O48" s="4"/>
      <c r="P48" s="4"/>
      <c r="Q48" s="4"/>
      <c r="R48" s="4"/>
    </row>
    <row r="49" spans="1:18" ht="12.75">
      <c r="A49" s="10"/>
      <c r="B49" s="10"/>
      <c r="C49" s="10"/>
      <c r="D49" s="10"/>
      <c r="E49" s="35"/>
      <c r="F49" s="21" t="s">
        <v>64</v>
      </c>
      <c r="G49" s="41">
        <v>38</v>
      </c>
      <c r="H49" s="14"/>
      <c r="I49" s="10"/>
      <c r="J49" s="10"/>
      <c r="K49" s="10"/>
      <c r="L49" s="4"/>
      <c r="M49" s="4"/>
      <c r="N49" s="4"/>
      <c r="O49" s="4"/>
      <c r="P49" s="4"/>
      <c r="Q49" s="4"/>
      <c r="R49" s="4"/>
    </row>
    <row r="50" spans="1:18" ht="12.75">
      <c r="A50" s="26"/>
      <c r="B50" s="26"/>
      <c r="C50" s="26"/>
      <c r="D50" s="26"/>
      <c r="E50" s="35"/>
      <c r="F50" s="26"/>
      <c r="G50" s="26"/>
      <c r="H50" s="27"/>
      <c r="I50" s="26"/>
      <c r="J50" s="26"/>
      <c r="K50" s="26"/>
      <c r="L50" s="4"/>
      <c r="M50" s="4"/>
      <c r="N50" s="4"/>
      <c r="O50" s="4"/>
      <c r="P50" s="4"/>
      <c r="Q50" s="4"/>
      <c r="R50" s="4"/>
    </row>
    <row r="51" spans="1:18" ht="12.75">
      <c r="A51" s="55"/>
      <c r="B51" s="53"/>
      <c r="C51" s="53"/>
      <c r="D51" s="53"/>
      <c r="E51" s="35"/>
      <c r="F51" s="54"/>
      <c r="G51" s="53"/>
      <c r="H51" s="54"/>
      <c r="I51" s="53"/>
      <c r="J51" s="53"/>
      <c r="K51" s="53"/>
      <c r="L51" s="4"/>
      <c r="M51" s="4"/>
      <c r="N51" s="4"/>
      <c r="O51" s="4"/>
      <c r="P51" s="4"/>
      <c r="Q51" s="4"/>
      <c r="R51" s="4"/>
    </row>
    <row r="52" spans="1:18" ht="12.75">
      <c r="A52" s="55"/>
      <c r="B52" s="53"/>
      <c r="C52" s="53"/>
      <c r="D52" s="53"/>
      <c r="E52" s="35"/>
      <c r="F52" s="54"/>
      <c r="G52" s="53"/>
      <c r="H52" s="54"/>
      <c r="I52" s="53"/>
      <c r="J52" s="53"/>
      <c r="K52" s="53"/>
      <c r="L52" s="4"/>
      <c r="M52" s="4"/>
      <c r="N52" s="4"/>
      <c r="O52" s="4"/>
      <c r="P52" s="4"/>
      <c r="Q52" s="4"/>
      <c r="R52" s="4"/>
    </row>
    <row r="53" spans="1:18" ht="13.5" thickBot="1">
      <c r="A53" s="10"/>
      <c r="B53" s="10"/>
      <c r="C53" s="10"/>
      <c r="D53" s="10"/>
      <c r="E53" s="35"/>
      <c r="F53" s="10"/>
      <c r="G53" s="10"/>
      <c r="H53" s="14"/>
      <c r="I53" s="58"/>
      <c r="J53" s="10"/>
      <c r="K53" s="10"/>
      <c r="L53" s="4"/>
      <c r="M53" s="4"/>
      <c r="N53" s="4"/>
      <c r="O53" s="4"/>
      <c r="P53" s="4"/>
      <c r="Q53" s="4"/>
      <c r="R53" s="4"/>
    </row>
    <row r="54" spans="1:18" ht="12.75">
      <c r="A54" s="10"/>
      <c r="B54" s="10"/>
      <c r="C54" s="10"/>
      <c r="D54" s="10"/>
      <c r="E54" s="35"/>
      <c r="F54" s="10"/>
      <c r="G54" s="10"/>
      <c r="H54" s="56"/>
      <c r="I54" s="60"/>
      <c r="J54" s="57" t="s">
        <v>73</v>
      </c>
      <c r="K54" s="10"/>
      <c r="L54" s="4"/>
      <c r="M54" s="4"/>
      <c r="N54" s="4"/>
      <c r="O54" s="4"/>
      <c r="P54" s="4"/>
      <c r="Q54" s="4"/>
      <c r="R54" s="4"/>
    </row>
    <row r="55" spans="1:18" ht="13.5" thickBot="1">
      <c r="A55" s="10"/>
      <c r="B55" s="10"/>
      <c r="C55" s="10"/>
      <c r="D55" s="10"/>
      <c r="E55" s="35"/>
      <c r="F55" s="10"/>
      <c r="G55" s="10"/>
      <c r="H55" s="56"/>
      <c r="I55" s="61"/>
      <c r="J55" s="57" t="s">
        <v>68</v>
      </c>
      <c r="K55" s="10"/>
      <c r="L55" s="4"/>
      <c r="M55" s="4"/>
      <c r="N55" s="4"/>
      <c r="O55" s="4"/>
      <c r="P55" s="4"/>
      <c r="Q55" s="4"/>
      <c r="R55" s="4"/>
    </row>
    <row r="56" spans="1:18" ht="12.75">
      <c r="A56" s="10"/>
      <c r="B56" s="10"/>
      <c r="C56" s="10"/>
      <c r="D56" s="10"/>
      <c r="E56" s="35"/>
      <c r="F56" s="10"/>
      <c r="G56" s="10"/>
      <c r="H56" s="10"/>
      <c r="I56" s="59"/>
      <c r="J56" s="10" t="s">
        <v>69</v>
      </c>
      <c r="K56" s="10"/>
      <c r="L56" s="4"/>
      <c r="M56" s="4"/>
      <c r="N56" s="4"/>
      <c r="O56" s="4"/>
      <c r="P56" s="4"/>
      <c r="Q56" s="4"/>
      <c r="R56" s="4"/>
    </row>
    <row r="57" spans="1:18" ht="12.75">
      <c r="A57" s="15"/>
      <c r="B57" s="10"/>
      <c r="C57" s="10"/>
      <c r="D57" s="10"/>
      <c r="E57" s="35"/>
      <c r="F57" s="10"/>
      <c r="G57" s="16"/>
      <c r="H57" s="16"/>
      <c r="I57" s="10"/>
      <c r="J57" s="10"/>
      <c r="K57" s="10"/>
      <c r="L57" s="4"/>
      <c r="M57" s="4"/>
      <c r="N57" s="4"/>
      <c r="O57" s="4"/>
      <c r="P57" s="4"/>
      <c r="Q57" s="4"/>
      <c r="R57" s="4"/>
    </row>
    <row r="58" spans="1:18" ht="12.75">
      <c r="A58" s="10"/>
      <c r="B58" s="10"/>
      <c r="C58" s="10"/>
      <c r="D58" s="10"/>
      <c r="E58" s="35"/>
      <c r="F58" s="10"/>
      <c r="G58" s="14"/>
      <c r="H58" s="23"/>
      <c r="I58" s="10"/>
      <c r="J58" s="10"/>
      <c r="K58" s="10"/>
      <c r="L58" s="4"/>
      <c r="M58" s="4"/>
      <c r="N58" s="4"/>
      <c r="O58" s="4"/>
      <c r="P58" s="4"/>
      <c r="Q58" s="4"/>
      <c r="R58" s="4"/>
    </row>
    <row r="59" spans="1:18" ht="12.75">
      <c r="A59" s="10"/>
      <c r="B59" s="10"/>
      <c r="C59" s="10"/>
      <c r="D59" s="10"/>
      <c r="E59" s="35"/>
      <c r="F59" s="10"/>
      <c r="G59" s="14"/>
      <c r="H59" s="14"/>
      <c r="I59" s="10"/>
      <c r="J59" s="10"/>
      <c r="K59" s="10"/>
      <c r="L59" s="4"/>
      <c r="M59" s="4"/>
      <c r="N59" s="4"/>
      <c r="O59" s="4"/>
      <c r="P59" s="4"/>
      <c r="Q59" s="4"/>
      <c r="R59" s="4"/>
    </row>
    <row r="60" spans="1:18" ht="12.75">
      <c r="A60" s="10"/>
      <c r="B60" s="10"/>
      <c r="C60" s="10"/>
      <c r="D60" s="10"/>
      <c r="E60" s="35"/>
      <c r="F60" s="10"/>
      <c r="G60" s="10"/>
      <c r="H60" s="30"/>
      <c r="I60" s="10"/>
      <c r="J60" s="10"/>
      <c r="K60" s="10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sheetProtection/>
  <printOptions/>
  <pageMargins left="0.54" right="0.54" top="0.38" bottom="0.38" header="0.33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Klok Bouwmaterialen</dc:creator>
  <cp:keywords/>
  <dc:description/>
  <cp:lastModifiedBy>Arjan Klok</cp:lastModifiedBy>
  <cp:lastPrinted>2021-05-05T07:28:13Z</cp:lastPrinted>
  <dcterms:created xsi:type="dcterms:W3CDTF">2002-07-09T17:54:33Z</dcterms:created>
  <dcterms:modified xsi:type="dcterms:W3CDTF">2021-05-05T07:28:21Z</dcterms:modified>
  <cp:category/>
  <cp:version/>
  <cp:contentType/>
  <cp:contentStatus/>
</cp:coreProperties>
</file>